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20" windowWidth="8595" windowHeight="11565"/>
  </bookViews>
  <sheets>
    <sheet name="Sheet1" sheetId="2" r:id="rId1"/>
  </sheets>
  <calcPr calcId="125725"/>
</workbook>
</file>

<file path=xl/calcChain.xml><?xml version="1.0" encoding="utf-8"?>
<calcChain xmlns="http://schemas.openxmlformats.org/spreadsheetml/2006/main">
  <c r="D226" i="2"/>
  <c r="D225"/>
  <c r="D224"/>
  <c r="D223"/>
  <c r="D222"/>
  <c r="D221"/>
  <c r="D220"/>
  <c r="D219"/>
  <c r="D218"/>
  <c r="D217"/>
  <c r="D216"/>
  <c r="D215"/>
  <c r="D214"/>
  <c r="D213"/>
  <c r="D227" s="1"/>
  <c r="D208"/>
  <c r="D207"/>
  <c r="D206"/>
  <c r="D205"/>
  <c r="D204"/>
  <c r="D203"/>
  <c r="D202"/>
  <c r="D201"/>
  <c r="D200"/>
  <c r="D199"/>
  <c r="D198"/>
  <c r="D197"/>
  <c r="D209" s="1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5"/>
  <c r="D164"/>
  <c r="D163"/>
  <c r="D162"/>
  <c r="D161"/>
  <c r="D160"/>
  <c r="D159"/>
  <c r="D158"/>
  <c r="D157"/>
  <c r="D156"/>
  <c r="D166" s="1"/>
  <c r="D155"/>
  <c r="D150"/>
  <c r="D149"/>
  <c r="D148"/>
  <c r="D147"/>
  <c r="D146"/>
  <c r="D145"/>
  <c r="D144"/>
  <c r="D151" s="1"/>
  <c r="D139"/>
  <c r="D138"/>
  <c r="D137"/>
  <c r="D136"/>
  <c r="D135"/>
  <c r="D134"/>
  <c r="D133"/>
  <c r="D132"/>
  <c r="D131"/>
  <c r="D130"/>
  <c r="D140" s="1"/>
  <c r="D129"/>
  <c r="D124"/>
  <c r="D123"/>
  <c r="D122"/>
  <c r="D121"/>
  <c r="D120"/>
  <c r="D119"/>
  <c r="D118"/>
  <c r="D117"/>
  <c r="D116"/>
  <c r="D115"/>
  <c r="D114"/>
  <c r="D113"/>
  <c r="D112"/>
  <c r="D111"/>
  <c r="D125" s="1"/>
  <c r="D110"/>
  <c r="D105"/>
  <c r="D104"/>
  <c r="D103"/>
  <c r="D102"/>
  <c r="D101"/>
  <c r="D100"/>
  <c r="D99"/>
  <c r="D98"/>
  <c r="D97"/>
  <c r="D106" s="1"/>
  <c r="D92"/>
  <c r="D91"/>
  <c r="D90"/>
  <c r="D89"/>
  <c r="D88"/>
  <c r="D87"/>
  <c r="D86"/>
  <c r="D85"/>
  <c r="D84"/>
  <c r="D83"/>
  <c r="D82"/>
  <c r="D81"/>
  <c r="D93" s="1"/>
  <c r="D80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4"/>
  <c r="D43"/>
  <c r="D42"/>
  <c r="D41"/>
  <c r="D40"/>
  <c r="D39"/>
  <c r="D38"/>
  <c r="D37"/>
  <c r="D45" s="1"/>
  <c r="D36"/>
  <c r="D31"/>
  <c r="D30"/>
  <c r="D29"/>
  <c r="D28"/>
  <c r="D27"/>
  <c r="D26"/>
  <c r="D25"/>
  <c r="D24"/>
  <c r="D23"/>
  <c r="D22"/>
  <c r="C21"/>
  <c r="D21" s="1"/>
  <c r="D32" s="1"/>
  <c r="D16"/>
  <c r="D15"/>
  <c r="D14"/>
  <c r="D13"/>
  <c r="D12"/>
  <c r="D11"/>
  <c r="D10"/>
  <c r="D9"/>
  <c r="D8"/>
  <c r="D17" l="1"/>
</calcChain>
</file>

<file path=xl/sharedStrings.xml><?xml version="1.0" encoding="utf-8"?>
<sst xmlns="http://schemas.openxmlformats.org/spreadsheetml/2006/main" count="251" uniqueCount="75">
  <si>
    <t>Type of Fixture</t>
  </si>
  <si>
    <t>Laundry Tray</t>
  </si>
  <si>
    <t>Private Lavatory</t>
  </si>
  <si>
    <t>Public Lavatory</t>
  </si>
  <si>
    <t>Shower and Tub</t>
  </si>
  <si>
    <t>Private Shower</t>
  </si>
  <si>
    <t>Public Shower</t>
  </si>
  <si>
    <t>Domestic Kitchen Sink</t>
  </si>
  <si>
    <t>Pantry Sink</t>
  </si>
  <si>
    <t>Slop Sink</t>
  </si>
  <si>
    <t>Domestic Clothes Washer</t>
  </si>
  <si>
    <t>Domestic Dish Washer</t>
  </si>
  <si>
    <t>Foot Basin</t>
  </si>
  <si>
    <t>Wash Fountain, 36" Half</t>
  </si>
  <si>
    <t>Wash Fountain, 36" Full</t>
  </si>
  <si>
    <t>Wash Fountain, 54" Half</t>
  </si>
  <si>
    <t>Wash Fountain, 54" Full</t>
  </si>
  <si>
    <t>Therapeutic Bath</t>
  </si>
  <si>
    <t>Semi Private Shower</t>
  </si>
  <si>
    <t>General Purpose Sink</t>
  </si>
  <si>
    <t>Laboratory Sink</t>
  </si>
  <si>
    <t>Barber Basin</t>
  </si>
  <si>
    <t>Beauty Parlor Basin</t>
  </si>
  <si>
    <t>Janitor Drop</t>
  </si>
  <si>
    <t>YMCA/YWCA</t>
  </si>
  <si>
    <t>Quantity</t>
  </si>
  <si>
    <t>Equivalent Total Fixture Units</t>
  </si>
  <si>
    <t>Autopsy, Sink &amp; Table</t>
  </si>
  <si>
    <t>Autopsy Table</t>
  </si>
  <si>
    <t>Bath, Arm</t>
  </si>
  <si>
    <t>Continuous Flow Fill Bath</t>
  </si>
  <si>
    <t>Continuous Flow Operate Bath</t>
  </si>
  <si>
    <t>Emergency Bath</t>
  </si>
  <si>
    <t>Bath, Foot</t>
  </si>
  <si>
    <t>Bath, Leg</t>
  </si>
  <si>
    <t>Private Bath</t>
  </si>
  <si>
    <t>Sitz Bath</t>
  </si>
  <si>
    <t>Ward Bath</t>
  </si>
  <si>
    <t>Hubbard Tank</t>
  </si>
  <si>
    <t>Hydrotheraputic Shower, #1 Head</t>
  </si>
  <si>
    <t>Hydrotheraputic Shower, #2 Spray</t>
  </si>
  <si>
    <t>Ward Shower</t>
  </si>
  <si>
    <t>Flushing Rim Sink</t>
  </si>
  <si>
    <t>Scrub-Up Sink</t>
  </si>
  <si>
    <t>Baine Marie</t>
  </si>
  <si>
    <t>Coffee Urn</t>
  </si>
  <si>
    <t>Bar Sink</t>
  </si>
  <si>
    <t>Kitchen Sink</t>
  </si>
  <si>
    <t>Single Pot Sink</t>
  </si>
  <si>
    <t>Double Pot Sink</t>
  </si>
  <si>
    <t>Triple Pot Sink</t>
  </si>
  <si>
    <t>Vegetable Sink</t>
  </si>
  <si>
    <t>Can Washer</t>
  </si>
  <si>
    <t>Pre-Rinse Dish Washer</t>
  </si>
  <si>
    <t>Glass Washer</t>
  </si>
  <si>
    <t>Pot &amp; Pan Washer</t>
  </si>
  <si>
    <t>Pre-Scaper Washer</t>
  </si>
  <si>
    <t>Pre-Scraper Conveyor</t>
  </si>
  <si>
    <t>Silver Washer</t>
  </si>
  <si>
    <t>Enter quantities for each fixture type to find the equivalent total fixture units</t>
  </si>
  <si>
    <t>APARTMENT COMPLEXES/CONDOMINIUMS</t>
  </si>
  <si>
    <t>NURSING HOMES, ASSISTED LIVING</t>
  </si>
  <si>
    <t>HOSPITALS, MEDICAL FACILITIES, PSYCHIATRIC CENTERS</t>
  </si>
  <si>
    <t>UNIVERSITY/COLLEGE DORMITORIES</t>
  </si>
  <si>
    <t>HEALTH CLUBS, SPAS, AND COUNTRY CLUBS</t>
  </si>
  <si>
    <t>PRISONS AND CORRECTIONAL FACILITIES</t>
  </si>
  <si>
    <t>OFFICE, COMMERCIAL, RETAIL</t>
  </si>
  <si>
    <t>INDUSTRIAL PLANT</t>
  </si>
  <si>
    <t>RESTAURANT</t>
  </si>
  <si>
    <t>GYMNASIUMS , FIELD HOUSE, STADIUM, ARENA, MILITARY BARRACKS</t>
  </si>
  <si>
    <t>HOTELS/MOTELS</t>
  </si>
  <si>
    <t>SCHOOLS - ELEMENTARY, MIDDLE , HIGH SCHOOLS, &amp; COLLEGES</t>
  </si>
  <si>
    <t>Fixture Units</t>
  </si>
  <si>
    <t xml:space="preserve"> PLUMBING FIXTURE UNIT SELECTION TABLES</t>
  </si>
  <si>
    <t>TOTAL FIXTURE UNIT COUNT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</si>
</sst>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1" applyNumberFormat="1" applyFont="1"/>
    <xf numFmtId="0" fontId="0" fillId="0" borderId="0" xfId="0"/>
    <xf numFmtId="0" fontId="4" fillId="0" borderId="0" xfId="0" applyFont="1"/>
    <xf numFmtId="0" fontId="7" fillId="0" borderId="0" xfId="0" applyFont="1" applyAlignment="1"/>
    <xf numFmtId="0" fontId="6" fillId="0" borderId="0" xfId="0" applyFont="1" applyAlignment="1"/>
    <xf numFmtId="0" fontId="7" fillId="0" borderId="0" xfId="0" applyFont="1"/>
    <xf numFmtId="0" fontId="4" fillId="0" borderId="1" xfId="0" applyFont="1" applyBorder="1"/>
    <xf numFmtId="0" fontId="0" fillId="0" borderId="1" xfId="0" applyFont="1" applyBorder="1"/>
    <xf numFmtId="0" fontId="0" fillId="0" borderId="1" xfId="0" applyBorder="1"/>
    <xf numFmtId="0" fontId="3" fillId="0" borderId="1" xfId="0" applyFont="1" applyBorder="1"/>
    <xf numFmtId="164" fontId="0" fillId="0" borderId="1" xfId="0" applyNumberFormat="1" applyFont="1" applyBorder="1"/>
    <xf numFmtId="1" fontId="0" fillId="0" borderId="1" xfId="0" applyNumberFormat="1" applyFont="1" applyBorder="1"/>
    <xf numFmtId="0" fontId="3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7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0</xdr:col>
      <xdr:colOff>1276349</xdr:colOff>
      <xdr:row>2</xdr:row>
      <xdr:rowOff>9283</xdr:rowOff>
    </xdr:to>
    <xdr:pic>
      <xdr:nvPicPr>
        <xdr:cNvPr id="2" name="Picture 1" descr="AERCO Logo for pp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5250"/>
          <a:ext cx="1200149" cy="2950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7"/>
  <sheetViews>
    <sheetView tabSelected="1" workbookViewId="0">
      <selection activeCell="A227" sqref="A227:C227"/>
    </sheetView>
  </sheetViews>
  <sheetFormatPr defaultRowHeight="15"/>
  <cols>
    <col min="1" max="1" width="31.5703125" bestFit="1" customWidth="1"/>
    <col min="2" max="2" width="9.28515625" bestFit="1" customWidth="1"/>
    <col min="3" max="3" width="12.5703125" bestFit="1" customWidth="1"/>
    <col min="4" max="4" width="27.5703125" bestFit="1" customWidth="1"/>
  </cols>
  <sheetData>
    <row r="1" spans="1:4" s="4" customFormat="1"/>
    <row r="3" spans="1:4" ht="23.25">
      <c r="A3" s="1" t="s">
        <v>73</v>
      </c>
      <c r="B3" s="3"/>
      <c r="C3" s="4"/>
      <c r="D3" s="4"/>
    </row>
    <row r="4" spans="1:4">
      <c r="A4" s="5" t="s">
        <v>59</v>
      </c>
      <c r="B4" s="4"/>
      <c r="C4" s="4"/>
      <c r="D4" s="4"/>
    </row>
    <row r="6" spans="1:4" ht="15.75">
      <c r="A6" s="2" t="s">
        <v>70</v>
      </c>
      <c r="B6" s="4"/>
      <c r="C6" s="4"/>
      <c r="D6" s="4"/>
    </row>
    <row r="7" spans="1:4">
      <c r="A7" s="9" t="s">
        <v>0</v>
      </c>
      <c r="B7" s="9" t="s">
        <v>25</v>
      </c>
      <c r="C7" s="9" t="s">
        <v>72</v>
      </c>
      <c r="D7" s="9" t="s">
        <v>26</v>
      </c>
    </row>
    <row r="8" spans="1:4">
      <c r="A8" s="10" t="s">
        <v>21</v>
      </c>
      <c r="B8" s="11"/>
      <c r="C8" s="13">
        <v>2</v>
      </c>
      <c r="D8" s="11">
        <f>B8*C8</f>
        <v>0</v>
      </c>
    </row>
    <row r="9" spans="1:4">
      <c r="A9" s="10" t="s">
        <v>22</v>
      </c>
      <c r="B9" s="11"/>
      <c r="C9" s="10">
        <v>2.5</v>
      </c>
      <c r="D9" s="11">
        <f t="shared" ref="D9:D16" si="0">B9*C9</f>
        <v>0</v>
      </c>
    </row>
    <row r="10" spans="1:4">
      <c r="A10" s="10" t="s">
        <v>2</v>
      </c>
      <c r="B10" s="11"/>
      <c r="C10" s="10">
        <v>0.75</v>
      </c>
      <c r="D10" s="11">
        <f t="shared" si="0"/>
        <v>0</v>
      </c>
    </row>
    <row r="11" spans="1:4">
      <c r="A11" s="10" t="s">
        <v>3</v>
      </c>
      <c r="B11" s="11"/>
      <c r="C11" s="13">
        <v>1</v>
      </c>
      <c r="D11" s="11">
        <f t="shared" si="0"/>
        <v>0</v>
      </c>
    </row>
    <row r="12" spans="1:4">
      <c r="A12" s="10" t="s">
        <v>4</v>
      </c>
      <c r="B12" s="11"/>
      <c r="C12" s="10">
        <v>1.5</v>
      </c>
      <c r="D12" s="11">
        <f t="shared" si="0"/>
        <v>0</v>
      </c>
    </row>
    <row r="13" spans="1:4">
      <c r="A13" s="10" t="s">
        <v>5</v>
      </c>
      <c r="B13" s="11"/>
      <c r="C13" s="10">
        <v>1.5</v>
      </c>
      <c r="D13" s="11">
        <f t="shared" si="0"/>
        <v>0</v>
      </c>
    </row>
    <row r="14" spans="1:4">
      <c r="A14" s="10" t="s">
        <v>7</v>
      </c>
      <c r="B14" s="11"/>
      <c r="C14" s="10">
        <v>1.5</v>
      </c>
      <c r="D14" s="11">
        <f t="shared" si="0"/>
        <v>0</v>
      </c>
    </row>
    <row r="15" spans="1:4">
      <c r="A15" s="10" t="s">
        <v>9</v>
      </c>
      <c r="B15" s="11"/>
      <c r="C15" s="10">
        <v>2.5</v>
      </c>
      <c r="D15" s="11">
        <f t="shared" si="0"/>
        <v>0</v>
      </c>
    </row>
    <row r="16" spans="1:4">
      <c r="A16" s="10" t="s">
        <v>10</v>
      </c>
      <c r="B16" s="11"/>
      <c r="C16" s="10">
        <v>1.2</v>
      </c>
      <c r="D16" s="11">
        <f t="shared" si="0"/>
        <v>0</v>
      </c>
    </row>
    <row r="17" spans="1:4" ht="15.75">
      <c r="A17" s="15" t="s">
        <v>74</v>
      </c>
      <c r="B17" s="16"/>
      <c r="C17" s="17"/>
      <c r="D17" s="12">
        <f>SUM(D8:D16)</f>
        <v>0</v>
      </c>
    </row>
    <row r="19" spans="1:4" ht="15.75">
      <c r="A19" s="18" t="s">
        <v>60</v>
      </c>
      <c r="B19" s="18"/>
      <c r="C19" s="18"/>
      <c r="D19" s="4"/>
    </row>
    <row r="20" spans="1:4">
      <c r="A20" s="9" t="s">
        <v>0</v>
      </c>
      <c r="B20" s="9" t="s">
        <v>25</v>
      </c>
      <c r="C20" s="9" t="s">
        <v>72</v>
      </c>
      <c r="D20" s="9" t="s">
        <v>26</v>
      </c>
    </row>
    <row r="21" spans="1:4">
      <c r="A21" s="10" t="s">
        <v>1</v>
      </c>
      <c r="B21" s="11"/>
      <c r="C21" s="10">
        <f>1.5</f>
        <v>1.5</v>
      </c>
      <c r="D21" s="11">
        <f>B21*C21</f>
        <v>0</v>
      </c>
    </row>
    <row r="22" spans="1:4">
      <c r="A22" s="10" t="s">
        <v>2</v>
      </c>
      <c r="B22" s="11"/>
      <c r="C22" s="10">
        <v>0.75</v>
      </c>
      <c r="D22" s="11">
        <f t="shared" ref="D22:D31" si="1">B22*C22</f>
        <v>0</v>
      </c>
    </row>
    <row r="23" spans="1:4">
      <c r="A23" s="10" t="s">
        <v>3</v>
      </c>
      <c r="B23" s="11"/>
      <c r="C23" s="13">
        <v>1</v>
      </c>
      <c r="D23" s="11">
        <f t="shared" si="1"/>
        <v>0</v>
      </c>
    </row>
    <row r="24" spans="1:4">
      <c r="A24" s="10" t="s">
        <v>4</v>
      </c>
      <c r="B24" s="11"/>
      <c r="C24" s="10">
        <v>1.5</v>
      </c>
      <c r="D24" s="11">
        <f t="shared" si="1"/>
        <v>0</v>
      </c>
    </row>
    <row r="25" spans="1:4">
      <c r="A25" s="10" t="s">
        <v>5</v>
      </c>
      <c r="B25" s="11"/>
      <c r="C25" s="10">
        <v>1.5</v>
      </c>
      <c r="D25" s="11">
        <f t="shared" si="1"/>
        <v>0</v>
      </c>
    </row>
    <row r="26" spans="1:4">
      <c r="A26" s="10" t="s">
        <v>6</v>
      </c>
      <c r="B26" s="11"/>
      <c r="C26" s="10">
        <v>1.5</v>
      </c>
      <c r="D26" s="11">
        <f t="shared" si="1"/>
        <v>0</v>
      </c>
    </row>
    <row r="27" spans="1:4">
      <c r="A27" s="10" t="s">
        <v>7</v>
      </c>
      <c r="B27" s="11"/>
      <c r="C27" s="10">
        <v>0.75</v>
      </c>
      <c r="D27" s="11">
        <f t="shared" si="1"/>
        <v>0</v>
      </c>
    </row>
    <row r="28" spans="1:4">
      <c r="A28" s="10" t="s">
        <v>8</v>
      </c>
      <c r="B28" s="11"/>
      <c r="C28" s="10">
        <v>1.5</v>
      </c>
      <c r="D28" s="11">
        <f t="shared" si="1"/>
        <v>0</v>
      </c>
    </row>
    <row r="29" spans="1:4">
      <c r="A29" s="10" t="s">
        <v>9</v>
      </c>
      <c r="B29" s="11"/>
      <c r="C29" s="10">
        <v>1.5</v>
      </c>
      <c r="D29" s="11">
        <f t="shared" si="1"/>
        <v>0</v>
      </c>
    </row>
    <row r="30" spans="1:4">
      <c r="A30" s="10" t="s">
        <v>10</v>
      </c>
      <c r="B30" s="11"/>
      <c r="C30" s="10">
        <v>1.2</v>
      </c>
      <c r="D30" s="11">
        <f t="shared" si="1"/>
        <v>0</v>
      </c>
    </row>
    <row r="31" spans="1:4">
      <c r="A31" s="10" t="s">
        <v>11</v>
      </c>
      <c r="B31" s="11"/>
      <c r="C31" s="10">
        <v>1.5</v>
      </c>
      <c r="D31" s="11">
        <f t="shared" si="1"/>
        <v>0</v>
      </c>
    </row>
    <row r="32" spans="1:4" ht="15.75">
      <c r="A32" s="15" t="s">
        <v>74</v>
      </c>
      <c r="B32" s="16"/>
      <c r="C32" s="17"/>
      <c r="D32" s="12">
        <f>SUM(D21:D31)</f>
        <v>0</v>
      </c>
    </row>
    <row r="34" spans="1:4" ht="15.75">
      <c r="A34" s="6" t="s">
        <v>61</v>
      </c>
      <c r="B34" s="6"/>
      <c r="C34" s="4"/>
      <c r="D34" s="4"/>
    </row>
    <row r="35" spans="1:4">
      <c r="A35" s="9" t="s">
        <v>0</v>
      </c>
      <c r="B35" s="9" t="s">
        <v>25</v>
      </c>
      <c r="C35" s="9" t="s">
        <v>72</v>
      </c>
      <c r="D35" s="9" t="s">
        <v>26</v>
      </c>
    </row>
    <row r="36" spans="1:4">
      <c r="A36" s="10" t="s">
        <v>23</v>
      </c>
      <c r="B36" s="11"/>
      <c r="C36" s="13">
        <v>2</v>
      </c>
      <c r="D36" s="11">
        <f>B36*C36</f>
        <v>0</v>
      </c>
    </row>
    <row r="37" spans="1:4">
      <c r="A37" s="10" t="s">
        <v>2</v>
      </c>
      <c r="B37" s="11"/>
      <c r="C37" s="10">
        <v>0.75</v>
      </c>
      <c r="D37" s="11">
        <f t="shared" ref="D37:D44" si="2">B37*C37</f>
        <v>0</v>
      </c>
    </row>
    <row r="38" spans="1:4">
      <c r="A38" s="10" t="s">
        <v>3</v>
      </c>
      <c r="B38" s="11"/>
      <c r="C38" s="13">
        <v>1</v>
      </c>
      <c r="D38" s="11">
        <f t="shared" si="2"/>
        <v>0</v>
      </c>
    </row>
    <row r="39" spans="1:4">
      <c r="A39" s="10" t="s">
        <v>4</v>
      </c>
      <c r="B39" s="11"/>
      <c r="C39" s="10">
        <v>1.5</v>
      </c>
      <c r="D39" s="11">
        <f t="shared" si="2"/>
        <v>0</v>
      </c>
    </row>
    <row r="40" spans="1:4">
      <c r="A40" s="10" t="s">
        <v>5</v>
      </c>
      <c r="B40" s="11"/>
      <c r="C40" s="10">
        <v>1.5</v>
      </c>
      <c r="D40" s="11">
        <f t="shared" si="2"/>
        <v>0</v>
      </c>
    </row>
    <row r="41" spans="1:4">
      <c r="A41" s="10" t="s">
        <v>7</v>
      </c>
      <c r="B41" s="11"/>
      <c r="C41" s="10">
        <v>1.5</v>
      </c>
      <c r="D41" s="11">
        <f t="shared" si="2"/>
        <v>0</v>
      </c>
    </row>
    <row r="42" spans="1:4">
      <c r="A42" s="10" t="s">
        <v>9</v>
      </c>
      <c r="B42" s="11"/>
      <c r="C42" s="13">
        <v>2</v>
      </c>
      <c r="D42" s="11">
        <f t="shared" si="2"/>
        <v>0</v>
      </c>
    </row>
    <row r="43" spans="1:4">
      <c r="A43" s="10" t="s">
        <v>10</v>
      </c>
      <c r="B43" s="11"/>
      <c r="C43" s="13">
        <v>2</v>
      </c>
      <c r="D43" s="11">
        <f t="shared" si="2"/>
        <v>0</v>
      </c>
    </row>
    <row r="44" spans="1:4">
      <c r="A44" s="10" t="s">
        <v>11</v>
      </c>
      <c r="B44" s="11"/>
      <c r="C44" s="10">
        <v>1.5</v>
      </c>
      <c r="D44" s="11">
        <f t="shared" si="2"/>
        <v>0</v>
      </c>
    </row>
    <row r="45" spans="1:4" ht="15.75">
      <c r="A45" s="15" t="s">
        <v>74</v>
      </c>
      <c r="B45" s="16"/>
      <c r="C45" s="17"/>
      <c r="D45" s="12">
        <f>SUM(D36:D44)</f>
        <v>0</v>
      </c>
    </row>
    <row r="47" spans="1:4" ht="15.75">
      <c r="A47" s="18" t="s">
        <v>62</v>
      </c>
      <c r="B47" s="18"/>
      <c r="C47" s="18"/>
      <c r="D47" s="18"/>
    </row>
    <row r="48" spans="1:4">
      <c r="A48" s="9" t="s">
        <v>0</v>
      </c>
      <c r="B48" s="9" t="s">
        <v>25</v>
      </c>
      <c r="C48" s="9" t="s">
        <v>72</v>
      </c>
      <c r="D48" s="9" t="s">
        <v>26</v>
      </c>
    </row>
    <row r="49" spans="1:4">
      <c r="A49" s="10" t="s">
        <v>17</v>
      </c>
      <c r="B49" s="11"/>
      <c r="C49" s="13">
        <v>5</v>
      </c>
      <c r="D49" s="11">
        <f>B49*C49</f>
        <v>0</v>
      </c>
    </row>
    <row r="50" spans="1:4">
      <c r="A50" s="10" t="s">
        <v>2</v>
      </c>
      <c r="B50" s="11"/>
      <c r="C50" s="10">
        <v>0.75</v>
      </c>
      <c r="D50" s="11">
        <f t="shared" ref="D50:D58" si="3">B50*C50</f>
        <v>0</v>
      </c>
    </row>
    <row r="51" spans="1:4">
      <c r="A51" s="10" t="s">
        <v>3</v>
      </c>
      <c r="B51" s="11"/>
      <c r="C51" s="13">
        <v>1</v>
      </c>
      <c r="D51" s="11">
        <f t="shared" si="3"/>
        <v>0</v>
      </c>
    </row>
    <row r="52" spans="1:4">
      <c r="A52" s="10" t="s">
        <v>5</v>
      </c>
      <c r="B52" s="11"/>
      <c r="C52" s="10">
        <v>1.5</v>
      </c>
      <c r="D52" s="11">
        <f t="shared" si="3"/>
        <v>0</v>
      </c>
    </row>
    <row r="53" spans="1:4">
      <c r="A53" s="10" t="s">
        <v>18</v>
      </c>
      <c r="B53" s="11"/>
      <c r="C53" s="10">
        <v>1.5</v>
      </c>
      <c r="D53" s="11">
        <f t="shared" si="3"/>
        <v>0</v>
      </c>
    </row>
    <row r="54" spans="1:4">
      <c r="A54" s="10" t="s">
        <v>19</v>
      </c>
      <c r="B54" s="11"/>
      <c r="C54" s="13">
        <v>1</v>
      </c>
      <c r="D54" s="11">
        <f t="shared" si="3"/>
        <v>0</v>
      </c>
    </row>
    <row r="55" spans="1:4">
      <c r="A55" s="10" t="s">
        <v>7</v>
      </c>
      <c r="B55" s="11"/>
      <c r="C55" s="13">
        <v>3</v>
      </c>
      <c r="D55" s="11">
        <f t="shared" si="3"/>
        <v>0</v>
      </c>
    </row>
    <row r="56" spans="1:4">
      <c r="A56" s="10" t="s">
        <v>20</v>
      </c>
      <c r="B56" s="11"/>
      <c r="C56" s="10">
        <v>1.5</v>
      </c>
      <c r="D56" s="11">
        <f t="shared" si="3"/>
        <v>0</v>
      </c>
    </row>
    <row r="57" spans="1:4">
      <c r="A57" s="10" t="s">
        <v>8</v>
      </c>
      <c r="B57" s="11"/>
      <c r="C57" s="10">
        <v>2.5</v>
      </c>
      <c r="D57" s="11">
        <f t="shared" si="3"/>
        <v>0</v>
      </c>
    </row>
    <row r="58" spans="1:4">
      <c r="A58" s="10" t="s">
        <v>9</v>
      </c>
      <c r="B58" s="11"/>
      <c r="C58" s="10">
        <v>2.5</v>
      </c>
      <c r="D58" s="11">
        <f t="shared" si="3"/>
        <v>0</v>
      </c>
    </row>
    <row r="59" spans="1:4">
      <c r="A59" s="10" t="s">
        <v>27</v>
      </c>
      <c r="B59" s="10"/>
      <c r="C59" s="10">
        <v>2.5</v>
      </c>
      <c r="D59" s="11">
        <f>B59*C59</f>
        <v>0</v>
      </c>
    </row>
    <row r="60" spans="1:4">
      <c r="A60" s="10" t="s">
        <v>28</v>
      </c>
      <c r="B60" s="10"/>
      <c r="C60" s="13">
        <v>2</v>
      </c>
      <c r="D60" s="11">
        <f t="shared" ref="D60:D75" si="4">B60*C60</f>
        <v>0</v>
      </c>
    </row>
    <row r="61" spans="1:4">
      <c r="A61" s="10" t="s">
        <v>29</v>
      </c>
      <c r="B61" s="10"/>
      <c r="C61" s="13">
        <v>4</v>
      </c>
      <c r="D61" s="11">
        <f t="shared" si="4"/>
        <v>0</v>
      </c>
    </row>
    <row r="62" spans="1:4">
      <c r="A62" s="10" t="s">
        <v>30</v>
      </c>
      <c r="B62" s="10"/>
      <c r="C62" s="13">
        <v>2</v>
      </c>
      <c r="D62" s="11">
        <f t="shared" si="4"/>
        <v>0</v>
      </c>
    </row>
    <row r="63" spans="1:4">
      <c r="A63" s="10" t="s">
        <v>31</v>
      </c>
      <c r="B63" s="10"/>
      <c r="C63" s="10">
        <v>1.5</v>
      </c>
      <c r="D63" s="11">
        <f t="shared" si="4"/>
        <v>0</v>
      </c>
    </row>
    <row r="64" spans="1:4">
      <c r="A64" s="10" t="s">
        <v>32</v>
      </c>
      <c r="B64" s="10"/>
      <c r="C64" s="13">
        <v>2</v>
      </c>
      <c r="D64" s="11">
        <f t="shared" si="4"/>
        <v>0</v>
      </c>
    </row>
    <row r="65" spans="1:4">
      <c r="A65" s="10" t="s">
        <v>33</v>
      </c>
      <c r="B65" s="10"/>
      <c r="C65" s="13">
        <v>3</v>
      </c>
      <c r="D65" s="11">
        <f t="shared" si="4"/>
        <v>0</v>
      </c>
    </row>
    <row r="66" spans="1:4">
      <c r="A66" s="10" t="s">
        <v>34</v>
      </c>
      <c r="B66" s="10"/>
      <c r="C66" s="13">
        <v>6</v>
      </c>
      <c r="D66" s="11">
        <f t="shared" si="4"/>
        <v>0</v>
      </c>
    </row>
    <row r="67" spans="1:4">
      <c r="A67" s="10" t="s">
        <v>35</v>
      </c>
      <c r="B67" s="10"/>
      <c r="C67" s="10">
        <v>1.5</v>
      </c>
      <c r="D67" s="11">
        <f t="shared" si="4"/>
        <v>0</v>
      </c>
    </row>
    <row r="68" spans="1:4">
      <c r="A68" s="10" t="s">
        <v>36</v>
      </c>
      <c r="B68" s="10"/>
      <c r="C68" s="13">
        <v>3</v>
      </c>
      <c r="D68" s="11">
        <f t="shared" si="4"/>
        <v>0</v>
      </c>
    </row>
    <row r="69" spans="1:4">
      <c r="A69" s="10" t="s">
        <v>37</v>
      </c>
      <c r="B69" s="10"/>
      <c r="C69" s="13">
        <v>2</v>
      </c>
      <c r="D69" s="11">
        <f t="shared" si="4"/>
        <v>0</v>
      </c>
    </row>
    <row r="70" spans="1:4">
      <c r="A70" s="10" t="s">
        <v>38</v>
      </c>
      <c r="B70" s="10"/>
      <c r="C70" s="13">
        <v>4</v>
      </c>
      <c r="D70" s="11">
        <f t="shared" si="4"/>
        <v>0</v>
      </c>
    </row>
    <row r="71" spans="1:4">
      <c r="A71" s="10" t="s">
        <v>39</v>
      </c>
      <c r="B71" s="10"/>
      <c r="C71" s="13">
        <v>8</v>
      </c>
      <c r="D71" s="11">
        <f t="shared" si="4"/>
        <v>0</v>
      </c>
    </row>
    <row r="72" spans="1:4">
      <c r="A72" s="10" t="s">
        <v>40</v>
      </c>
      <c r="B72" s="10"/>
      <c r="C72" s="14">
        <v>12</v>
      </c>
      <c r="D72" s="11">
        <f t="shared" si="4"/>
        <v>0</v>
      </c>
    </row>
    <row r="73" spans="1:4">
      <c r="A73" s="10" t="s">
        <v>41</v>
      </c>
      <c r="B73" s="10"/>
      <c r="C73" s="10">
        <v>2.5</v>
      </c>
      <c r="D73" s="11">
        <f t="shared" si="4"/>
        <v>0</v>
      </c>
    </row>
    <row r="74" spans="1:4">
      <c r="A74" s="10" t="s">
        <v>42</v>
      </c>
      <c r="B74" s="10"/>
      <c r="C74" s="13">
        <v>2</v>
      </c>
      <c r="D74" s="11">
        <f t="shared" si="4"/>
        <v>0</v>
      </c>
    </row>
    <row r="75" spans="1:4">
      <c r="A75" s="10" t="s">
        <v>43</v>
      </c>
      <c r="B75" s="10"/>
      <c r="C75" s="10">
        <v>1.5</v>
      </c>
      <c r="D75" s="11">
        <f t="shared" si="4"/>
        <v>0</v>
      </c>
    </row>
    <row r="76" spans="1:4" ht="15.75">
      <c r="A76" s="15" t="s">
        <v>74</v>
      </c>
      <c r="B76" s="16"/>
      <c r="C76" s="17"/>
      <c r="D76" s="12">
        <f>SUM(D49:D75)</f>
        <v>0</v>
      </c>
    </row>
    <row r="78" spans="1:4" ht="15.75">
      <c r="A78" s="6" t="s">
        <v>71</v>
      </c>
      <c r="B78" s="6"/>
      <c r="C78" s="6"/>
      <c r="D78" s="6"/>
    </row>
    <row r="79" spans="1:4">
      <c r="A79" s="9" t="s">
        <v>0</v>
      </c>
      <c r="B79" s="9" t="s">
        <v>25</v>
      </c>
      <c r="C79" s="9" t="s">
        <v>72</v>
      </c>
      <c r="D79" s="9" t="s">
        <v>26</v>
      </c>
    </row>
    <row r="80" spans="1:4">
      <c r="A80" s="10" t="s">
        <v>23</v>
      </c>
      <c r="B80" s="11"/>
      <c r="C80" s="10">
        <v>1.5</v>
      </c>
      <c r="D80" s="11">
        <f>B80*C80</f>
        <v>0</v>
      </c>
    </row>
    <row r="81" spans="1:4">
      <c r="A81" s="10" t="s">
        <v>1</v>
      </c>
      <c r="B81" s="11"/>
      <c r="C81" s="13">
        <v>2</v>
      </c>
      <c r="D81" s="11">
        <f t="shared" ref="D81:D92" si="5">B81*C81</f>
        <v>0</v>
      </c>
    </row>
    <row r="82" spans="1:4">
      <c r="A82" s="10" t="s">
        <v>2</v>
      </c>
      <c r="B82" s="11"/>
      <c r="C82" s="10">
        <v>0.75</v>
      </c>
      <c r="D82" s="11">
        <f t="shared" si="5"/>
        <v>0</v>
      </c>
    </row>
    <row r="83" spans="1:4">
      <c r="A83" s="10" t="s">
        <v>3</v>
      </c>
      <c r="B83" s="11"/>
      <c r="C83" s="13">
        <v>1</v>
      </c>
      <c r="D83" s="11">
        <f t="shared" si="5"/>
        <v>0</v>
      </c>
    </row>
    <row r="84" spans="1:4">
      <c r="A84" s="10" t="s">
        <v>4</v>
      </c>
      <c r="B84" s="11"/>
      <c r="C84" s="10">
        <v>1.7</v>
      </c>
      <c r="D84" s="11">
        <f t="shared" si="5"/>
        <v>0</v>
      </c>
    </row>
    <row r="85" spans="1:4">
      <c r="A85" s="10" t="s">
        <v>5</v>
      </c>
      <c r="B85" s="11"/>
      <c r="C85" s="10">
        <v>1.5</v>
      </c>
      <c r="D85" s="11">
        <f t="shared" si="5"/>
        <v>0</v>
      </c>
    </row>
    <row r="86" spans="1:4">
      <c r="A86" s="10" t="s">
        <v>6</v>
      </c>
      <c r="B86" s="11"/>
      <c r="C86" s="13">
        <v>3</v>
      </c>
      <c r="D86" s="11">
        <f t="shared" si="5"/>
        <v>0</v>
      </c>
    </row>
    <row r="87" spans="1:4">
      <c r="A87" s="10" t="s">
        <v>7</v>
      </c>
      <c r="B87" s="11"/>
      <c r="C87" s="10">
        <v>0.75</v>
      </c>
      <c r="D87" s="11">
        <f t="shared" si="5"/>
        <v>0</v>
      </c>
    </row>
    <row r="88" spans="1:4">
      <c r="A88" s="10" t="s">
        <v>20</v>
      </c>
      <c r="B88" s="11"/>
      <c r="C88" s="10">
        <v>1.5</v>
      </c>
      <c r="D88" s="11">
        <f t="shared" si="5"/>
        <v>0</v>
      </c>
    </row>
    <row r="89" spans="1:4">
      <c r="A89" s="10" t="s">
        <v>8</v>
      </c>
      <c r="B89" s="11"/>
      <c r="C89" s="10">
        <v>2.5</v>
      </c>
      <c r="D89" s="11">
        <f t="shared" si="5"/>
        <v>0</v>
      </c>
    </row>
    <row r="90" spans="1:4">
      <c r="A90" s="10" t="s">
        <v>9</v>
      </c>
      <c r="B90" s="11"/>
      <c r="C90" s="10">
        <v>1.5</v>
      </c>
      <c r="D90" s="11">
        <f t="shared" si="5"/>
        <v>0</v>
      </c>
    </row>
    <row r="91" spans="1:4">
      <c r="A91" s="10" t="s">
        <v>10</v>
      </c>
      <c r="B91" s="11"/>
      <c r="C91" s="13">
        <v>2</v>
      </c>
      <c r="D91" s="11">
        <f t="shared" si="5"/>
        <v>0</v>
      </c>
    </row>
    <row r="92" spans="1:4">
      <c r="A92" s="10" t="s">
        <v>11</v>
      </c>
      <c r="B92" s="11"/>
      <c r="C92" s="13">
        <v>2</v>
      </c>
      <c r="D92" s="11">
        <f t="shared" si="5"/>
        <v>0</v>
      </c>
    </row>
    <row r="93" spans="1:4" ht="15.75">
      <c r="A93" s="15" t="s">
        <v>74</v>
      </c>
      <c r="B93" s="16"/>
      <c r="C93" s="17"/>
      <c r="D93" s="12">
        <f>SUM(D80:D92)</f>
        <v>0</v>
      </c>
    </row>
    <row r="95" spans="1:4" ht="15.75">
      <c r="A95" s="6" t="s">
        <v>63</v>
      </c>
      <c r="B95" s="6"/>
      <c r="C95" s="4"/>
      <c r="D95" s="4"/>
    </row>
    <row r="96" spans="1:4">
      <c r="A96" s="9" t="s">
        <v>0</v>
      </c>
      <c r="B96" s="9" t="s">
        <v>25</v>
      </c>
      <c r="C96" s="9" t="s">
        <v>72</v>
      </c>
      <c r="D96" s="9" t="s">
        <v>26</v>
      </c>
    </row>
    <row r="97" spans="1:4">
      <c r="A97" s="10" t="s">
        <v>2</v>
      </c>
      <c r="B97" s="11"/>
      <c r="C97" s="10">
        <v>0.75</v>
      </c>
      <c r="D97" s="11">
        <f>B97*C97</f>
        <v>0</v>
      </c>
    </row>
    <row r="98" spans="1:4">
      <c r="A98" s="10" t="s">
        <v>3</v>
      </c>
      <c r="B98" s="11"/>
      <c r="C98" s="13">
        <v>1</v>
      </c>
      <c r="D98" s="11">
        <f t="shared" ref="D98:D105" si="6">B98*C98</f>
        <v>0</v>
      </c>
    </row>
    <row r="99" spans="1:4">
      <c r="A99" s="10" t="s">
        <v>4</v>
      </c>
      <c r="B99" s="11"/>
      <c r="C99" s="10">
        <v>1.5</v>
      </c>
      <c r="D99" s="11">
        <f t="shared" si="6"/>
        <v>0</v>
      </c>
    </row>
    <row r="100" spans="1:4">
      <c r="A100" s="10" t="s">
        <v>5</v>
      </c>
      <c r="B100" s="11"/>
      <c r="C100" s="10">
        <v>1.5</v>
      </c>
      <c r="D100" s="11">
        <f t="shared" si="6"/>
        <v>0</v>
      </c>
    </row>
    <row r="101" spans="1:4">
      <c r="A101" s="10" t="s">
        <v>6</v>
      </c>
      <c r="B101" s="11"/>
      <c r="C101" s="10">
        <v>1.5</v>
      </c>
      <c r="D101" s="11">
        <f t="shared" si="6"/>
        <v>0</v>
      </c>
    </row>
    <row r="102" spans="1:4">
      <c r="A102" s="10" t="s">
        <v>7</v>
      </c>
      <c r="B102" s="11"/>
      <c r="C102" s="10">
        <v>1.5</v>
      </c>
      <c r="D102" s="11">
        <f t="shared" si="6"/>
        <v>0</v>
      </c>
    </row>
    <row r="103" spans="1:4">
      <c r="A103" s="10" t="s">
        <v>9</v>
      </c>
      <c r="B103" s="11"/>
      <c r="C103" s="10">
        <v>2.5</v>
      </c>
      <c r="D103" s="11">
        <f t="shared" si="6"/>
        <v>0</v>
      </c>
    </row>
    <row r="104" spans="1:4">
      <c r="A104" s="10" t="s">
        <v>10</v>
      </c>
      <c r="B104" s="11"/>
      <c r="C104" s="13">
        <v>2</v>
      </c>
      <c r="D104" s="11">
        <f t="shared" si="6"/>
        <v>0</v>
      </c>
    </row>
    <row r="105" spans="1:4">
      <c r="A105" s="10" t="s">
        <v>11</v>
      </c>
      <c r="B105" s="11"/>
      <c r="C105" s="13">
        <v>2</v>
      </c>
      <c r="D105" s="11">
        <f t="shared" si="6"/>
        <v>0</v>
      </c>
    </row>
    <row r="106" spans="1:4" ht="15.75">
      <c r="A106" s="15" t="s">
        <v>74</v>
      </c>
      <c r="B106" s="16"/>
      <c r="C106" s="17"/>
      <c r="D106" s="12">
        <f>SUM(D97:D105)</f>
        <v>0</v>
      </c>
    </row>
    <row r="108" spans="1:4" ht="15.75">
      <c r="A108" s="18" t="s">
        <v>64</v>
      </c>
      <c r="B108" s="18"/>
      <c r="C108" s="18"/>
      <c r="D108" s="4"/>
    </row>
    <row r="109" spans="1:4">
      <c r="A109" s="9" t="s">
        <v>0</v>
      </c>
      <c r="B109" s="9" t="s">
        <v>25</v>
      </c>
      <c r="C109" s="9" t="s">
        <v>72</v>
      </c>
      <c r="D109" s="9" t="s">
        <v>26</v>
      </c>
    </row>
    <row r="110" spans="1:4">
      <c r="A110" s="10" t="s">
        <v>12</v>
      </c>
      <c r="B110" s="11"/>
      <c r="C110" s="10">
        <v>1.2</v>
      </c>
      <c r="D110" s="11">
        <f>B110*C110</f>
        <v>0</v>
      </c>
    </row>
    <row r="111" spans="1:4">
      <c r="A111" s="10" t="s">
        <v>1</v>
      </c>
      <c r="B111" s="11"/>
      <c r="C111" s="10">
        <v>2.5</v>
      </c>
      <c r="D111" s="11">
        <f t="shared" ref="D111:D124" si="7">B111*C111</f>
        <v>0</v>
      </c>
    </row>
    <row r="112" spans="1:4">
      <c r="A112" s="10" t="s">
        <v>2</v>
      </c>
      <c r="B112" s="11"/>
      <c r="C112" s="10">
        <v>0.75</v>
      </c>
      <c r="D112" s="11">
        <f t="shared" si="7"/>
        <v>0</v>
      </c>
    </row>
    <row r="113" spans="1:4">
      <c r="A113" s="10" t="s">
        <v>3</v>
      </c>
      <c r="B113" s="11"/>
      <c r="C113" s="13">
        <v>1</v>
      </c>
      <c r="D113" s="11">
        <f t="shared" si="7"/>
        <v>0</v>
      </c>
    </row>
    <row r="114" spans="1:4">
      <c r="A114" s="10" t="s">
        <v>4</v>
      </c>
      <c r="B114" s="11"/>
      <c r="C114" s="10">
        <v>1.5</v>
      </c>
      <c r="D114" s="11">
        <f t="shared" si="7"/>
        <v>0</v>
      </c>
    </row>
    <row r="115" spans="1:4">
      <c r="A115" s="10" t="s">
        <v>5</v>
      </c>
      <c r="B115" s="11"/>
      <c r="C115" s="10">
        <v>1.5</v>
      </c>
      <c r="D115" s="11">
        <f t="shared" si="7"/>
        <v>0</v>
      </c>
    </row>
    <row r="116" spans="1:4">
      <c r="A116" s="10" t="s">
        <v>6</v>
      </c>
      <c r="B116" s="11"/>
      <c r="C116" s="10">
        <v>1.7</v>
      </c>
      <c r="D116" s="11">
        <f t="shared" si="7"/>
        <v>0</v>
      </c>
    </row>
    <row r="117" spans="1:4">
      <c r="A117" s="10" t="s">
        <v>7</v>
      </c>
      <c r="B117" s="11"/>
      <c r="C117" s="10">
        <v>1.5</v>
      </c>
      <c r="D117" s="11">
        <f t="shared" si="7"/>
        <v>0</v>
      </c>
    </row>
    <row r="118" spans="1:4">
      <c r="A118" s="10" t="s">
        <v>8</v>
      </c>
      <c r="B118" s="11"/>
      <c r="C118" s="10">
        <v>1.5</v>
      </c>
      <c r="D118" s="11">
        <f t="shared" si="7"/>
        <v>0</v>
      </c>
    </row>
    <row r="119" spans="1:4">
      <c r="A119" s="10" t="s">
        <v>9</v>
      </c>
      <c r="B119" s="11"/>
      <c r="C119" s="10">
        <v>2.5</v>
      </c>
      <c r="D119" s="11">
        <f t="shared" si="7"/>
        <v>0</v>
      </c>
    </row>
    <row r="120" spans="1:4">
      <c r="A120" s="10" t="s">
        <v>13</v>
      </c>
      <c r="B120" s="11"/>
      <c r="C120" s="13">
        <v>1</v>
      </c>
      <c r="D120" s="11">
        <f t="shared" si="7"/>
        <v>0</v>
      </c>
    </row>
    <row r="121" spans="1:4">
      <c r="A121" s="10" t="s">
        <v>14</v>
      </c>
      <c r="B121" s="11"/>
      <c r="C121" s="13">
        <v>2</v>
      </c>
      <c r="D121" s="11">
        <f t="shared" si="7"/>
        <v>0</v>
      </c>
    </row>
    <row r="122" spans="1:4">
      <c r="A122" s="10" t="s">
        <v>15</v>
      </c>
      <c r="B122" s="11"/>
      <c r="C122" s="10">
        <v>1.5</v>
      </c>
      <c r="D122" s="11">
        <f t="shared" si="7"/>
        <v>0</v>
      </c>
    </row>
    <row r="123" spans="1:4">
      <c r="A123" s="10" t="s">
        <v>16</v>
      </c>
      <c r="B123" s="11"/>
      <c r="C123" s="10">
        <v>2.5</v>
      </c>
      <c r="D123" s="11">
        <f t="shared" si="7"/>
        <v>0</v>
      </c>
    </row>
    <row r="124" spans="1:4">
      <c r="A124" s="10" t="s">
        <v>10</v>
      </c>
      <c r="B124" s="11"/>
      <c r="C124" s="13">
        <v>2</v>
      </c>
      <c r="D124" s="11">
        <f t="shared" si="7"/>
        <v>0</v>
      </c>
    </row>
    <row r="125" spans="1:4" ht="15.75">
      <c r="A125" s="15" t="s">
        <v>74</v>
      </c>
      <c r="B125" s="16"/>
      <c r="C125" s="17"/>
      <c r="D125" s="12">
        <f>SUM(D110:D124)</f>
        <v>0</v>
      </c>
    </row>
    <row r="127" spans="1:4" ht="15.75">
      <c r="A127" s="18" t="s">
        <v>65</v>
      </c>
      <c r="B127" s="18"/>
      <c r="C127" s="18"/>
      <c r="D127" s="4"/>
    </row>
    <row r="128" spans="1:4">
      <c r="A128" s="9" t="s">
        <v>0</v>
      </c>
      <c r="B128" s="9" t="s">
        <v>25</v>
      </c>
      <c r="C128" s="9" t="s">
        <v>72</v>
      </c>
      <c r="D128" s="9" t="s">
        <v>26</v>
      </c>
    </row>
    <row r="129" spans="1:4">
      <c r="A129" s="10" t="s">
        <v>23</v>
      </c>
      <c r="B129" s="11"/>
      <c r="C129" s="13">
        <v>2</v>
      </c>
      <c r="D129" s="11">
        <f>B129*C129</f>
        <v>0</v>
      </c>
    </row>
    <row r="130" spans="1:4">
      <c r="A130" s="10" t="s">
        <v>2</v>
      </c>
      <c r="B130" s="11"/>
      <c r="C130" s="10">
        <v>0.75</v>
      </c>
      <c r="D130" s="11">
        <f t="shared" ref="D130:D139" si="8">B130*C130</f>
        <v>0</v>
      </c>
    </row>
    <row r="131" spans="1:4">
      <c r="A131" s="10" t="s">
        <v>3</v>
      </c>
      <c r="B131" s="11"/>
      <c r="C131" s="13">
        <v>1</v>
      </c>
      <c r="D131" s="11">
        <f t="shared" si="8"/>
        <v>0</v>
      </c>
    </row>
    <row r="132" spans="1:4">
      <c r="A132" s="10" t="s">
        <v>4</v>
      </c>
      <c r="B132" s="11"/>
      <c r="C132" s="10">
        <v>1.5</v>
      </c>
      <c r="D132" s="11">
        <f t="shared" si="8"/>
        <v>0</v>
      </c>
    </row>
    <row r="133" spans="1:4">
      <c r="A133" s="10" t="s">
        <v>5</v>
      </c>
      <c r="B133" s="11"/>
      <c r="C133" s="10">
        <v>1.5</v>
      </c>
      <c r="D133" s="11">
        <f t="shared" si="8"/>
        <v>0</v>
      </c>
    </row>
    <row r="134" spans="1:4">
      <c r="A134" s="10" t="s">
        <v>6</v>
      </c>
      <c r="B134" s="11"/>
      <c r="C134" s="13">
        <v>3</v>
      </c>
      <c r="D134" s="11">
        <f t="shared" si="8"/>
        <v>0</v>
      </c>
    </row>
    <row r="135" spans="1:4">
      <c r="A135" s="10" t="s">
        <v>9</v>
      </c>
      <c r="B135" s="11"/>
      <c r="C135" s="13">
        <v>2</v>
      </c>
      <c r="D135" s="11">
        <f t="shared" si="8"/>
        <v>0</v>
      </c>
    </row>
    <row r="136" spans="1:4">
      <c r="A136" s="10" t="s">
        <v>13</v>
      </c>
      <c r="B136" s="11"/>
      <c r="C136" s="13">
        <v>1</v>
      </c>
      <c r="D136" s="11">
        <f t="shared" si="8"/>
        <v>0</v>
      </c>
    </row>
    <row r="137" spans="1:4">
      <c r="A137" s="10" t="s">
        <v>14</v>
      </c>
      <c r="B137" s="11"/>
      <c r="C137" s="13">
        <v>2</v>
      </c>
      <c r="D137" s="11">
        <f t="shared" si="8"/>
        <v>0</v>
      </c>
    </row>
    <row r="138" spans="1:4">
      <c r="A138" s="10" t="s">
        <v>15</v>
      </c>
      <c r="B138" s="11"/>
      <c r="C138" s="10">
        <v>1.5</v>
      </c>
      <c r="D138" s="11">
        <f t="shared" si="8"/>
        <v>0</v>
      </c>
    </row>
    <row r="139" spans="1:4">
      <c r="A139" s="10" t="s">
        <v>16</v>
      </c>
      <c r="B139" s="11"/>
      <c r="C139" s="10">
        <v>2.5</v>
      </c>
      <c r="D139" s="11">
        <f t="shared" si="8"/>
        <v>0</v>
      </c>
    </row>
    <row r="140" spans="1:4" ht="15.75">
      <c r="A140" s="15" t="s">
        <v>74</v>
      </c>
      <c r="B140" s="16"/>
      <c r="C140" s="17"/>
      <c r="D140" s="12">
        <f>SUM(D129:D139)</f>
        <v>0</v>
      </c>
    </row>
    <row r="142" spans="1:4" ht="15.75">
      <c r="A142" s="6" t="s">
        <v>66</v>
      </c>
      <c r="B142" s="7"/>
      <c r="C142" s="7"/>
      <c r="D142" s="7"/>
    </row>
    <row r="143" spans="1:4">
      <c r="A143" s="9" t="s">
        <v>0</v>
      </c>
      <c r="B143" s="9" t="s">
        <v>25</v>
      </c>
      <c r="C143" s="9" t="s">
        <v>72</v>
      </c>
      <c r="D143" s="9" t="s">
        <v>26</v>
      </c>
    </row>
    <row r="144" spans="1:4">
      <c r="A144" s="10" t="s">
        <v>23</v>
      </c>
      <c r="B144" s="11"/>
      <c r="C144" s="10">
        <v>2.5</v>
      </c>
      <c r="D144" s="11">
        <f>B144*C144</f>
        <v>0</v>
      </c>
    </row>
    <row r="145" spans="1:4">
      <c r="A145" s="10" t="s">
        <v>2</v>
      </c>
      <c r="B145" s="11"/>
      <c r="C145" s="10">
        <v>0.75</v>
      </c>
      <c r="D145" s="11">
        <f t="shared" ref="D145:D150" si="9">B145*C145</f>
        <v>0</v>
      </c>
    </row>
    <row r="146" spans="1:4">
      <c r="A146" s="10" t="s">
        <v>3</v>
      </c>
      <c r="B146" s="11"/>
      <c r="C146" s="13">
        <v>1</v>
      </c>
      <c r="D146" s="11">
        <f t="shared" si="9"/>
        <v>0</v>
      </c>
    </row>
    <row r="147" spans="1:4">
      <c r="A147" s="10" t="s">
        <v>5</v>
      </c>
      <c r="B147" s="11"/>
      <c r="C147" s="10">
        <v>1.5</v>
      </c>
      <c r="D147" s="11">
        <f t="shared" si="9"/>
        <v>0</v>
      </c>
    </row>
    <row r="148" spans="1:4">
      <c r="A148" s="10" t="s">
        <v>9</v>
      </c>
      <c r="B148" s="11"/>
      <c r="C148" s="10">
        <v>2.5</v>
      </c>
      <c r="D148" s="11">
        <f t="shared" si="9"/>
        <v>0</v>
      </c>
    </row>
    <row r="149" spans="1:4">
      <c r="A149" s="10" t="s">
        <v>13</v>
      </c>
      <c r="B149" s="11"/>
      <c r="C149" s="13">
        <v>1</v>
      </c>
      <c r="D149" s="11">
        <f t="shared" si="9"/>
        <v>0</v>
      </c>
    </row>
    <row r="150" spans="1:4">
      <c r="A150" s="10" t="s">
        <v>14</v>
      </c>
      <c r="B150" s="11"/>
      <c r="C150" s="10">
        <v>1.5</v>
      </c>
      <c r="D150" s="11">
        <f t="shared" si="9"/>
        <v>0</v>
      </c>
    </row>
    <row r="151" spans="1:4" ht="15.75">
      <c r="A151" s="15" t="s">
        <v>74</v>
      </c>
      <c r="B151" s="16"/>
      <c r="C151" s="17"/>
      <c r="D151" s="12">
        <f>SUM(D144:D150)</f>
        <v>0</v>
      </c>
    </row>
    <row r="153" spans="1:4" ht="15.75">
      <c r="A153" s="8" t="s">
        <v>67</v>
      </c>
      <c r="B153" s="4"/>
      <c r="C153" s="4"/>
      <c r="D153" s="4"/>
    </row>
    <row r="154" spans="1:4">
      <c r="A154" s="9" t="s">
        <v>0</v>
      </c>
      <c r="B154" s="9" t="s">
        <v>25</v>
      </c>
      <c r="C154" s="9" t="s">
        <v>72</v>
      </c>
      <c r="D154" s="9" t="s">
        <v>26</v>
      </c>
    </row>
    <row r="155" spans="1:4">
      <c r="A155" s="10" t="s">
        <v>2</v>
      </c>
      <c r="B155" s="11"/>
      <c r="C155" s="10">
        <v>0.75</v>
      </c>
      <c r="D155" s="11">
        <f>B155*C155</f>
        <v>0</v>
      </c>
    </row>
    <row r="156" spans="1:4">
      <c r="A156" s="10" t="s">
        <v>3</v>
      </c>
      <c r="B156" s="11"/>
      <c r="C156" s="13">
        <v>2</v>
      </c>
      <c r="D156" s="11">
        <f t="shared" ref="D156:D165" si="10">B156*C156</f>
        <v>0</v>
      </c>
    </row>
    <row r="157" spans="1:4">
      <c r="A157" s="10" t="s">
        <v>5</v>
      </c>
      <c r="B157" s="11"/>
      <c r="C157" s="10">
        <v>1.5</v>
      </c>
      <c r="D157" s="11">
        <f t="shared" si="10"/>
        <v>0</v>
      </c>
    </row>
    <row r="158" spans="1:4">
      <c r="A158" s="10" t="s">
        <v>6</v>
      </c>
      <c r="B158" s="11"/>
      <c r="C158" s="13">
        <v>3</v>
      </c>
      <c r="D158" s="11">
        <f t="shared" si="10"/>
        <v>0</v>
      </c>
    </row>
    <row r="159" spans="1:4">
      <c r="A159" s="10" t="s">
        <v>19</v>
      </c>
      <c r="B159" s="11"/>
      <c r="C159" s="10">
        <v>2.5</v>
      </c>
      <c r="D159" s="11">
        <f t="shared" si="10"/>
        <v>0</v>
      </c>
    </row>
    <row r="160" spans="1:4">
      <c r="A160" s="10" t="s">
        <v>7</v>
      </c>
      <c r="B160" s="11"/>
      <c r="C160" s="13">
        <v>3</v>
      </c>
      <c r="D160" s="11">
        <f t="shared" si="10"/>
        <v>0</v>
      </c>
    </row>
    <row r="161" spans="1:4">
      <c r="A161" s="10" t="s">
        <v>9</v>
      </c>
      <c r="B161" s="11"/>
      <c r="C161" s="10">
        <v>2.5</v>
      </c>
      <c r="D161" s="11">
        <f t="shared" si="10"/>
        <v>0</v>
      </c>
    </row>
    <row r="162" spans="1:4">
      <c r="A162" s="10" t="s">
        <v>13</v>
      </c>
      <c r="B162" s="11"/>
      <c r="C162" s="10">
        <v>1.5</v>
      </c>
      <c r="D162" s="11">
        <f t="shared" si="10"/>
        <v>0</v>
      </c>
    </row>
    <row r="163" spans="1:4">
      <c r="A163" s="10" t="s">
        <v>14</v>
      </c>
      <c r="B163" s="11"/>
      <c r="C163" s="13">
        <v>3</v>
      </c>
      <c r="D163" s="11">
        <f t="shared" si="10"/>
        <v>0</v>
      </c>
    </row>
    <row r="164" spans="1:4">
      <c r="A164" s="10" t="s">
        <v>15</v>
      </c>
      <c r="B164" s="11"/>
      <c r="C164" s="13">
        <v>2</v>
      </c>
      <c r="D164" s="11">
        <f t="shared" si="10"/>
        <v>0</v>
      </c>
    </row>
    <row r="165" spans="1:4">
      <c r="A165" s="10" t="s">
        <v>16</v>
      </c>
      <c r="B165" s="11"/>
      <c r="C165" s="13">
        <v>4</v>
      </c>
      <c r="D165" s="11">
        <f t="shared" si="10"/>
        <v>0</v>
      </c>
    </row>
    <row r="166" spans="1:4" ht="15.75">
      <c r="A166" s="15" t="s">
        <v>74</v>
      </c>
      <c r="B166" s="16"/>
      <c r="C166" s="17"/>
      <c r="D166" s="12">
        <f>SUM(D155:D165)</f>
        <v>0</v>
      </c>
    </row>
    <row r="168" spans="1:4" ht="15.75">
      <c r="A168" s="18" t="s">
        <v>68</v>
      </c>
      <c r="B168" s="18"/>
      <c r="C168" s="4"/>
      <c r="D168" s="4"/>
    </row>
    <row r="169" spans="1:4">
      <c r="A169" s="9" t="s">
        <v>0</v>
      </c>
      <c r="B169" s="9" t="s">
        <v>25</v>
      </c>
      <c r="C169" s="9" t="s">
        <v>72</v>
      </c>
      <c r="D169" s="9" t="s">
        <v>26</v>
      </c>
    </row>
    <row r="170" spans="1:4">
      <c r="A170" s="10" t="s">
        <v>2</v>
      </c>
      <c r="B170" s="11"/>
      <c r="C170" s="10">
        <v>0.75</v>
      </c>
      <c r="D170" s="11">
        <f>B170*C170</f>
        <v>0</v>
      </c>
    </row>
    <row r="171" spans="1:4">
      <c r="A171" s="10" t="s">
        <v>3</v>
      </c>
      <c r="B171" s="11"/>
      <c r="C171" s="13">
        <v>2</v>
      </c>
      <c r="D171" s="11">
        <f t="shared" ref="D171:D177" si="11">B171*C171</f>
        <v>0</v>
      </c>
    </row>
    <row r="172" spans="1:4">
      <c r="A172" s="10" t="s">
        <v>5</v>
      </c>
      <c r="B172" s="11"/>
      <c r="C172" s="10">
        <v>1.5</v>
      </c>
      <c r="D172" s="11">
        <f t="shared" si="11"/>
        <v>0</v>
      </c>
    </row>
    <row r="173" spans="1:4">
      <c r="A173" s="10" t="s">
        <v>6</v>
      </c>
      <c r="B173" s="11"/>
      <c r="C173" s="10">
        <v>1.7</v>
      </c>
      <c r="D173" s="11">
        <f t="shared" si="11"/>
        <v>0</v>
      </c>
    </row>
    <row r="174" spans="1:4">
      <c r="A174" s="10" t="s">
        <v>8</v>
      </c>
      <c r="B174" s="11"/>
      <c r="C174" s="10">
        <v>2.5</v>
      </c>
      <c r="D174" s="11">
        <f t="shared" si="11"/>
        <v>0</v>
      </c>
    </row>
    <row r="175" spans="1:4">
      <c r="A175" s="10" t="s">
        <v>9</v>
      </c>
      <c r="B175" s="11"/>
      <c r="C175" s="13">
        <v>2</v>
      </c>
      <c r="D175" s="11">
        <f t="shared" si="11"/>
        <v>0</v>
      </c>
    </row>
    <row r="176" spans="1:4">
      <c r="A176" s="10" t="s">
        <v>13</v>
      </c>
      <c r="B176" s="11"/>
      <c r="C176" s="13">
        <v>1</v>
      </c>
      <c r="D176" s="11">
        <f t="shared" si="11"/>
        <v>0</v>
      </c>
    </row>
    <row r="177" spans="1:4">
      <c r="A177" s="10" t="s">
        <v>14</v>
      </c>
      <c r="B177" s="11"/>
      <c r="C177" s="10">
        <v>1.5</v>
      </c>
      <c r="D177" s="11">
        <f t="shared" si="11"/>
        <v>0</v>
      </c>
    </row>
    <row r="178" spans="1:4">
      <c r="A178" s="10" t="s">
        <v>44</v>
      </c>
      <c r="B178" s="10"/>
      <c r="C178" s="13">
        <v>1</v>
      </c>
      <c r="D178" s="11">
        <f>B178*C178</f>
        <v>0</v>
      </c>
    </row>
    <row r="179" spans="1:4">
      <c r="A179" s="10" t="s">
        <v>45</v>
      </c>
      <c r="B179" s="10"/>
      <c r="C179" s="10">
        <v>1.2</v>
      </c>
      <c r="D179" s="11">
        <f t="shared" ref="D179:D192" si="12">B179*C179</f>
        <v>0</v>
      </c>
    </row>
    <row r="180" spans="1:4">
      <c r="A180" s="10" t="s">
        <v>46</v>
      </c>
      <c r="B180" s="10"/>
      <c r="C180" s="10">
        <v>2.5</v>
      </c>
      <c r="D180" s="11">
        <f t="shared" si="12"/>
        <v>0</v>
      </c>
    </row>
    <row r="181" spans="1:4">
      <c r="A181" s="10" t="s">
        <v>47</v>
      </c>
      <c r="B181" s="10"/>
      <c r="C181" s="13">
        <v>3</v>
      </c>
      <c r="D181" s="11">
        <f t="shared" si="12"/>
        <v>0</v>
      </c>
    </row>
    <row r="182" spans="1:4">
      <c r="A182" s="10" t="s">
        <v>48</v>
      </c>
      <c r="B182" s="10"/>
      <c r="C182" s="10">
        <v>2.5</v>
      </c>
      <c r="D182" s="11">
        <f t="shared" si="12"/>
        <v>0</v>
      </c>
    </row>
    <row r="183" spans="1:4">
      <c r="A183" s="10" t="s">
        <v>49</v>
      </c>
      <c r="B183" s="10"/>
      <c r="C183" s="10">
        <v>3.5</v>
      </c>
      <c r="D183" s="11">
        <f t="shared" si="12"/>
        <v>0</v>
      </c>
    </row>
    <row r="184" spans="1:4">
      <c r="A184" s="10" t="s">
        <v>50</v>
      </c>
      <c r="B184" s="10"/>
      <c r="C184" s="10">
        <v>5.5</v>
      </c>
      <c r="D184" s="11">
        <f t="shared" si="12"/>
        <v>0</v>
      </c>
    </row>
    <row r="185" spans="1:4">
      <c r="A185" s="10" t="s">
        <v>51</v>
      </c>
      <c r="B185" s="10"/>
      <c r="C185" s="13">
        <v>2</v>
      </c>
      <c r="D185" s="11">
        <f t="shared" si="12"/>
        <v>0</v>
      </c>
    </row>
    <row r="186" spans="1:4">
      <c r="A186" s="10" t="s">
        <v>52</v>
      </c>
      <c r="B186" s="10"/>
      <c r="C186" s="13">
        <v>3</v>
      </c>
      <c r="D186" s="11">
        <f t="shared" si="12"/>
        <v>0</v>
      </c>
    </row>
    <row r="187" spans="1:4">
      <c r="A187" s="10" t="s">
        <v>53</v>
      </c>
      <c r="B187" s="10"/>
      <c r="C187" s="10">
        <v>2.5</v>
      </c>
      <c r="D187" s="11">
        <f t="shared" si="12"/>
        <v>0</v>
      </c>
    </row>
    <row r="188" spans="1:4">
      <c r="A188" s="10" t="s">
        <v>54</v>
      </c>
      <c r="B188" s="10"/>
      <c r="C188" s="13">
        <v>2</v>
      </c>
      <c r="D188" s="11">
        <f t="shared" si="12"/>
        <v>0</v>
      </c>
    </row>
    <row r="189" spans="1:4">
      <c r="A189" s="10" t="s">
        <v>55</v>
      </c>
      <c r="B189" s="10"/>
      <c r="C189" s="13">
        <v>2</v>
      </c>
      <c r="D189" s="11">
        <f t="shared" si="12"/>
        <v>0</v>
      </c>
    </row>
    <row r="190" spans="1:4">
      <c r="A190" s="10" t="s">
        <v>56</v>
      </c>
      <c r="B190" s="10"/>
      <c r="C190" s="13">
        <v>2</v>
      </c>
      <c r="D190" s="11">
        <f t="shared" si="12"/>
        <v>0</v>
      </c>
    </row>
    <row r="191" spans="1:4">
      <c r="A191" s="10" t="s">
        <v>57</v>
      </c>
      <c r="B191" s="10"/>
      <c r="C191" s="10">
        <v>2.5</v>
      </c>
      <c r="D191" s="11">
        <f t="shared" si="12"/>
        <v>0</v>
      </c>
    </row>
    <row r="192" spans="1:4">
      <c r="A192" s="10" t="s">
        <v>58</v>
      </c>
      <c r="B192" s="10"/>
      <c r="C192" s="13">
        <v>2</v>
      </c>
      <c r="D192" s="11">
        <f t="shared" si="12"/>
        <v>0</v>
      </c>
    </row>
    <row r="193" spans="1:4" ht="15.75">
      <c r="A193" s="15" t="s">
        <v>74</v>
      </c>
      <c r="B193" s="16"/>
      <c r="C193" s="17"/>
      <c r="D193" s="12">
        <f>SUM(D170:D192)</f>
        <v>0</v>
      </c>
    </row>
    <row r="195" spans="1:4" ht="15.75">
      <c r="A195" s="6" t="s">
        <v>69</v>
      </c>
      <c r="B195" s="6"/>
      <c r="C195" s="6"/>
      <c r="D195" s="6"/>
    </row>
    <row r="196" spans="1:4">
      <c r="A196" s="9" t="s">
        <v>0</v>
      </c>
      <c r="B196" s="9" t="s">
        <v>25</v>
      </c>
      <c r="C196" s="9" t="s">
        <v>72</v>
      </c>
      <c r="D196" s="9" t="s">
        <v>26</v>
      </c>
    </row>
    <row r="197" spans="1:4">
      <c r="A197" s="10" t="s">
        <v>12</v>
      </c>
      <c r="B197" s="11"/>
      <c r="C197" s="10">
        <v>1.2</v>
      </c>
      <c r="D197" s="11">
        <f>B197*C197</f>
        <v>0</v>
      </c>
    </row>
    <row r="198" spans="1:4">
      <c r="A198" s="10" t="s">
        <v>17</v>
      </c>
      <c r="B198" s="11"/>
      <c r="C198" s="13">
        <v>6</v>
      </c>
      <c r="D198" s="11">
        <f t="shared" ref="D198:D208" si="13">B198*C198</f>
        <v>0</v>
      </c>
    </row>
    <row r="199" spans="1:4">
      <c r="A199" s="10" t="s">
        <v>2</v>
      </c>
      <c r="B199" s="11"/>
      <c r="C199" s="10">
        <v>0.75</v>
      </c>
      <c r="D199" s="11">
        <f t="shared" si="13"/>
        <v>0</v>
      </c>
    </row>
    <row r="200" spans="1:4">
      <c r="A200" s="10" t="s">
        <v>3</v>
      </c>
      <c r="B200" s="11"/>
      <c r="C200" s="13">
        <v>1</v>
      </c>
      <c r="D200" s="11">
        <f t="shared" si="13"/>
        <v>0</v>
      </c>
    </row>
    <row r="201" spans="1:4">
      <c r="A201" s="10" t="s">
        <v>4</v>
      </c>
      <c r="B201" s="11"/>
      <c r="C201" s="10">
        <v>1.5</v>
      </c>
      <c r="D201" s="11">
        <f t="shared" si="13"/>
        <v>0</v>
      </c>
    </row>
    <row r="202" spans="1:4">
      <c r="A202" s="10" t="s">
        <v>5</v>
      </c>
      <c r="B202" s="11"/>
      <c r="C202" s="10">
        <v>1.5</v>
      </c>
      <c r="D202" s="11">
        <f t="shared" si="13"/>
        <v>0</v>
      </c>
    </row>
    <row r="203" spans="1:4">
      <c r="A203" s="10" t="s">
        <v>6</v>
      </c>
      <c r="B203" s="11"/>
      <c r="C203" s="13">
        <v>3</v>
      </c>
      <c r="D203" s="11">
        <f t="shared" si="13"/>
        <v>0</v>
      </c>
    </row>
    <row r="204" spans="1:4">
      <c r="A204" s="10" t="s">
        <v>13</v>
      </c>
      <c r="B204" s="11"/>
      <c r="C204" s="13">
        <v>1</v>
      </c>
      <c r="D204" s="11">
        <f t="shared" si="13"/>
        <v>0</v>
      </c>
    </row>
    <row r="205" spans="1:4">
      <c r="A205" s="10" t="s">
        <v>14</v>
      </c>
      <c r="B205" s="11"/>
      <c r="C205" s="13">
        <v>2</v>
      </c>
      <c r="D205" s="11">
        <f t="shared" si="13"/>
        <v>0</v>
      </c>
    </row>
    <row r="206" spans="1:4">
      <c r="A206" s="10" t="s">
        <v>15</v>
      </c>
      <c r="B206" s="11"/>
      <c r="C206" s="10">
        <v>1.5</v>
      </c>
      <c r="D206" s="11">
        <f t="shared" si="13"/>
        <v>0</v>
      </c>
    </row>
    <row r="207" spans="1:4">
      <c r="A207" s="10" t="s">
        <v>16</v>
      </c>
      <c r="B207" s="11"/>
      <c r="C207" s="10">
        <v>2.5</v>
      </c>
      <c r="D207" s="11">
        <f t="shared" si="13"/>
        <v>0</v>
      </c>
    </row>
    <row r="208" spans="1:4">
      <c r="A208" s="10" t="s">
        <v>10</v>
      </c>
      <c r="B208" s="11"/>
      <c r="C208" s="10">
        <v>1.2</v>
      </c>
      <c r="D208" s="11">
        <f t="shared" si="13"/>
        <v>0</v>
      </c>
    </row>
    <row r="209" spans="1:4" ht="15.75">
      <c r="A209" s="15" t="s">
        <v>74</v>
      </c>
      <c r="B209" s="16"/>
      <c r="C209" s="17"/>
      <c r="D209" s="12">
        <f>SUM(D197:D208)</f>
        <v>0</v>
      </c>
    </row>
    <row r="211" spans="1:4" ht="15.75">
      <c r="A211" s="2" t="s">
        <v>24</v>
      </c>
      <c r="B211" s="4"/>
      <c r="C211" s="4"/>
      <c r="D211" s="4"/>
    </row>
    <row r="212" spans="1:4">
      <c r="A212" s="9" t="s">
        <v>0</v>
      </c>
      <c r="B212" s="9" t="s">
        <v>25</v>
      </c>
      <c r="C212" s="9" t="s">
        <v>72</v>
      </c>
      <c r="D212" s="9" t="s">
        <v>26</v>
      </c>
    </row>
    <row r="213" spans="1:4">
      <c r="A213" s="10" t="s">
        <v>17</v>
      </c>
      <c r="B213" s="11"/>
      <c r="C213" s="13">
        <v>6</v>
      </c>
      <c r="D213" s="11">
        <f>B213*C213</f>
        <v>0</v>
      </c>
    </row>
    <row r="214" spans="1:4">
      <c r="A214" s="10" t="s">
        <v>23</v>
      </c>
      <c r="B214" s="11"/>
      <c r="C214" s="13">
        <v>2</v>
      </c>
      <c r="D214" s="11">
        <f t="shared" ref="D214:D226" si="14">B214*C214</f>
        <v>0</v>
      </c>
    </row>
    <row r="215" spans="1:4">
      <c r="A215" s="10" t="s">
        <v>1</v>
      </c>
      <c r="B215" s="11"/>
      <c r="C215" s="13">
        <v>2</v>
      </c>
      <c r="D215" s="11">
        <f t="shared" si="14"/>
        <v>0</v>
      </c>
    </row>
    <row r="216" spans="1:4">
      <c r="A216" s="10" t="s">
        <v>2</v>
      </c>
      <c r="B216" s="11"/>
      <c r="C216" s="10">
        <v>0.75</v>
      </c>
      <c r="D216" s="11">
        <f t="shared" si="14"/>
        <v>0</v>
      </c>
    </row>
    <row r="217" spans="1:4">
      <c r="A217" s="10" t="s">
        <v>3</v>
      </c>
      <c r="B217" s="11"/>
      <c r="C217" s="13">
        <v>1</v>
      </c>
      <c r="D217" s="11">
        <f t="shared" si="14"/>
        <v>0</v>
      </c>
    </row>
    <row r="218" spans="1:4">
      <c r="A218" s="10" t="s">
        <v>4</v>
      </c>
      <c r="B218" s="11"/>
      <c r="C218" s="10">
        <v>1.7</v>
      </c>
      <c r="D218" s="11">
        <f t="shared" si="14"/>
        <v>0</v>
      </c>
    </row>
    <row r="219" spans="1:4">
      <c r="A219" s="10" t="s">
        <v>5</v>
      </c>
      <c r="B219" s="11"/>
      <c r="C219" s="10">
        <v>1.5</v>
      </c>
      <c r="D219" s="11">
        <f t="shared" si="14"/>
        <v>0</v>
      </c>
    </row>
    <row r="220" spans="1:4">
      <c r="A220" s="10" t="s">
        <v>6</v>
      </c>
      <c r="B220" s="11"/>
      <c r="C220" s="13">
        <v>3</v>
      </c>
      <c r="D220" s="11">
        <f t="shared" si="14"/>
        <v>0</v>
      </c>
    </row>
    <row r="221" spans="1:4">
      <c r="A221" s="10" t="s">
        <v>7</v>
      </c>
      <c r="B221" s="11"/>
      <c r="C221" s="13">
        <v>3</v>
      </c>
      <c r="D221" s="11">
        <f t="shared" si="14"/>
        <v>0</v>
      </c>
    </row>
    <row r="222" spans="1:4">
      <c r="A222" s="10" t="s">
        <v>8</v>
      </c>
      <c r="B222" s="11"/>
      <c r="C222" s="10">
        <v>2.5</v>
      </c>
      <c r="D222" s="11">
        <f t="shared" si="14"/>
        <v>0</v>
      </c>
    </row>
    <row r="223" spans="1:4">
      <c r="A223" s="10" t="s">
        <v>9</v>
      </c>
      <c r="B223" s="11"/>
      <c r="C223" s="10">
        <v>2.5</v>
      </c>
      <c r="D223" s="11">
        <f t="shared" si="14"/>
        <v>0</v>
      </c>
    </row>
    <row r="224" spans="1:4">
      <c r="A224" s="10" t="s">
        <v>13</v>
      </c>
      <c r="B224" s="11"/>
      <c r="C224" s="13">
        <v>1</v>
      </c>
      <c r="D224" s="11">
        <f t="shared" si="14"/>
        <v>0</v>
      </c>
    </row>
    <row r="225" spans="1:4">
      <c r="A225" s="10" t="s">
        <v>14</v>
      </c>
      <c r="B225" s="11"/>
      <c r="C225" s="10">
        <v>1.5</v>
      </c>
      <c r="D225" s="11">
        <f t="shared" si="14"/>
        <v>0</v>
      </c>
    </row>
    <row r="226" spans="1:4">
      <c r="A226" s="10" t="s">
        <v>10</v>
      </c>
      <c r="B226" s="11"/>
      <c r="C226" s="13">
        <v>2</v>
      </c>
      <c r="D226" s="11">
        <f t="shared" si="14"/>
        <v>0</v>
      </c>
    </row>
    <row r="227" spans="1:4" ht="15.75">
      <c r="A227" s="15" t="s">
        <v>74</v>
      </c>
      <c r="B227" s="16"/>
      <c r="C227" s="17"/>
      <c r="D227" s="12">
        <f>SUM(D213:D226)</f>
        <v>0</v>
      </c>
    </row>
  </sheetData>
  <mergeCells count="18">
    <mergeCell ref="A140:C140"/>
    <mergeCell ref="A125:C125"/>
    <mergeCell ref="A19:C19"/>
    <mergeCell ref="A47:D47"/>
    <mergeCell ref="A108:C108"/>
    <mergeCell ref="A127:C127"/>
    <mergeCell ref="A32:C32"/>
    <mergeCell ref="A17:C17"/>
    <mergeCell ref="A45:C45"/>
    <mergeCell ref="A76:C76"/>
    <mergeCell ref="A93:C93"/>
    <mergeCell ref="A106:C106"/>
    <mergeCell ref="A151:C151"/>
    <mergeCell ref="A166:C166"/>
    <mergeCell ref="A193:C193"/>
    <mergeCell ref="A209:C209"/>
    <mergeCell ref="A227:C227"/>
    <mergeCell ref="A168:B16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Schlegel</dc:creator>
  <cp:lastModifiedBy> </cp:lastModifiedBy>
  <dcterms:created xsi:type="dcterms:W3CDTF">2012-05-09T19:38:17Z</dcterms:created>
  <dcterms:modified xsi:type="dcterms:W3CDTF">2012-06-02T21:28:48Z</dcterms:modified>
</cp:coreProperties>
</file>